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1700" activeTab="1"/>
  </bookViews>
  <sheets>
    <sheet name="01.01.2010 Теплоком" sheetId="1" r:id="rId1"/>
    <sheet name="на 01.01.10 ЖКС 1" sheetId="2" r:id="rId2"/>
  </sheets>
  <definedNames/>
  <calcPr fullCalcOnLoad="1"/>
</workbook>
</file>

<file path=xl/sharedStrings.xml><?xml version="1.0" encoding="utf-8"?>
<sst xmlns="http://schemas.openxmlformats.org/spreadsheetml/2006/main" count="113" uniqueCount="58">
  <si>
    <t>ООО "Теплоком"</t>
  </si>
  <si>
    <t>справка о финансовом состоянии предприятия</t>
  </si>
  <si>
    <t>тыс. руб.</t>
  </si>
  <si>
    <t>№ п/п</t>
  </si>
  <si>
    <t>Показатель</t>
  </si>
  <si>
    <t>Всего,  тыс. руб</t>
  </si>
  <si>
    <t>Свыше 3-х мес</t>
  </si>
  <si>
    <t>Кредиторская задолженность, всего ( в т.ч.)</t>
  </si>
  <si>
    <t>Задолженность перед персоналом организации</t>
  </si>
  <si>
    <t>1.1.</t>
  </si>
  <si>
    <t>Количество работающих (чел.)</t>
  </si>
  <si>
    <t>1.2.</t>
  </si>
  <si>
    <t>Количество месяцев задолженности</t>
  </si>
  <si>
    <t>2.</t>
  </si>
  <si>
    <t xml:space="preserve">Платежи в бюджет, всего </t>
  </si>
  <si>
    <t>2.1.</t>
  </si>
  <si>
    <t xml:space="preserve">     в т.ч.: федеральный</t>
  </si>
  <si>
    <t>2.2.</t>
  </si>
  <si>
    <t xml:space="preserve">               региональный</t>
  </si>
  <si>
    <t>2.3.</t>
  </si>
  <si>
    <t xml:space="preserve">               местный</t>
  </si>
  <si>
    <t>3.</t>
  </si>
  <si>
    <t>Платежи во внебюджетные фонды</t>
  </si>
  <si>
    <t>4.</t>
  </si>
  <si>
    <t>Задолженность перед поставщиками, всего</t>
  </si>
  <si>
    <t>4.1.</t>
  </si>
  <si>
    <t xml:space="preserve">    в т.ч. за топливо</t>
  </si>
  <si>
    <t>4.2.</t>
  </si>
  <si>
    <t xml:space="preserve">              э/энергию</t>
  </si>
  <si>
    <t>4.3.</t>
  </si>
  <si>
    <t xml:space="preserve">              природный газ</t>
  </si>
  <si>
    <t>4.4.</t>
  </si>
  <si>
    <t xml:space="preserve">              прочие</t>
  </si>
  <si>
    <t>Дебиторская задолженность, всего (в т.ч.)</t>
  </si>
  <si>
    <t>1.</t>
  </si>
  <si>
    <t>Население</t>
  </si>
  <si>
    <t>Бюджетные организации, всего</t>
  </si>
  <si>
    <t xml:space="preserve">      в т.ч. федеральные</t>
  </si>
  <si>
    <t xml:space="preserve">               региональные</t>
  </si>
  <si>
    <t xml:space="preserve">               местные</t>
  </si>
  <si>
    <t>Возмещение разницы в тарифах</t>
  </si>
  <si>
    <t>Возмещение по льготам</t>
  </si>
  <si>
    <t>5.</t>
  </si>
  <si>
    <t>Прочие потребители услуг</t>
  </si>
  <si>
    <t>6.</t>
  </si>
  <si>
    <t>Директор</t>
  </si>
  <si>
    <t>В. В. Мошкин</t>
  </si>
  <si>
    <t>Гл. бухгалтер</t>
  </si>
  <si>
    <t>(8-81859) 52233</t>
  </si>
  <si>
    <t>ООО "Жилкомсервис № 1"</t>
  </si>
  <si>
    <t xml:space="preserve">    в т.ч. за топливо (ГСМ)</t>
  </si>
  <si>
    <t xml:space="preserve">              тепловую энергию</t>
  </si>
  <si>
    <t>Исполнитель Шумихина Е.Н.</t>
  </si>
  <si>
    <t xml:space="preserve">Е.Н.Шумихина </t>
  </si>
  <si>
    <t xml:space="preserve">Финансовый результат за 2011 год </t>
  </si>
  <si>
    <t>на 01.10.11 г.</t>
  </si>
  <si>
    <t>Е. В. Пинегин</t>
  </si>
  <si>
    <t>на 18 октября 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</si>
</sst>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0">
      <selection activeCell="E29" sqref="E29"/>
    </sheetView>
  </sheetViews>
  <sheetFormatPr defaultColWidth="9.00390625" defaultRowHeight="21.75" customHeight="1"/>
  <cols>
    <col min="1" max="1" width="6.75390625" style="1" customWidth="1"/>
    <col min="2" max="3" width="9.125" style="1" customWidth="1"/>
    <col min="4" max="4" width="33.75390625" style="1" customWidth="1"/>
    <col min="5" max="6" width="12.625" style="1" customWidth="1"/>
    <col min="7" max="7" width="0.37109375" style="1" customWidth="1"/>
    <col min="8" max="16384" width="9.125" style="1" customWidth="1"/>
  </cols>
  <sheetData>
    <row r="1" spans="1:7" ht="21.75" customHeight="1">
      <c r="A1" s="15" t="s">
        <v>0</v>
      </c>
      <c r="B1" s="15"/>
      <c r="C1" s="15"/>
      <c r="D1" s="15"/>
      <c r="E1" s="15"/>
      <c r="F1" s="15"/>
      <c r="G1" s="15"/>
    </row>
    <row r="2" spans="1:6" ht="21.75" customHeight="1">
      <c r="A2" s="15" t="s">
        <v>1</v>
      </c>
      <c r="B2" s="15"/>
      <c r="C2" s="15"/>
      <c r="D2" s="15"/>
      <c r="E2" s="15"/>
      <c r="F2" s="15"/>
    </row>
    <row r="3" spans="1:6" ht="21.75" customHeight="1">
      <c r="A3" s="15" t="s">
        <v>55</v>
      </c>
      <c r="B3" s="15"/>
      <c r="C3" s="15"/>
      <c r="D3" s="15"/>
      <c r="E3" s="15"/>
      <c r="F3" s="15"/>
    </row>
    <row r="4" ht="21.75" customHeight="1">
      <c r="F4" s="2" t="s">
        <v>2</v>
      </c>
    </row>
    <row r="5" spans="1:6" s="4" customFormat="1" ht="36" customHeight="1">
      <c r="A5" s="3" t="s">
        <v>3</v>
      </c>
      <c r="B5" s="16" t="s">
        <v>4</v>
      </c>
      <c r="C5" s="16"/>
      <c r="D5" s="16"/>
      <c r="E5" s="3" t="s">
        <v>5</v>
      </c>
      <c r="F5" s="3" t="s">
        <v>6</v>
      </c>
    </row>
    <row r="6" spans="1:6" ht="21.75" customHeight="1">
      <c r="A6" s="5" t="s">
        <v>7</v>
      </c>
      <c r="B6" s="5"/>
      <c r="C6" s="5"/>
      <c r="D6" s="5"/>
      <c r="E6" s="10">
        <f>E7+E10+E14+E15</f>
        <v>5067</v>
      </c>
      <c r="F6" s="10">
        <f>F7+F10+F14+F15</f>
        <v>3605.1</v>
      </c>
    </row>
    <row r="7" spans="1:6" ht="21.75" customHeight="1">
      <c r="A7" s="6">
        <v>1</v>
      </c>
      <c r="B7" s="17" t="s">
        <v>8</v>
      </c>
      <c r="C7" s="17"/>
      <c r="D7" s="17"/>
      <c r="E7" s="11">
        <v>356</v>
      </c>
      <c r="F7" s="12">
        <v>0</v>
      </c>
    </row>
    <row r="8" spans="1:6" ht="21.75" customHeight="1">
      <c r="A8" s="6" t="s">
        <v>9</v>
      </c>
      <c r="B8" s="17" t="s">
        <v>10</v>
      </c>
      <c r="C8" s="17"/>
      <c r="D8" s="17"/>
      <c r="E8" s="11">
        <v>28</v>
      </c>
      <c r="F8" s="12"/>
    </row>
    <row r="9" spans="1:6" ht="21.75" customHeight="1">
      <c r="A9" s="6" t="s">
        <v>11</v>
      </c>
      <c r="B9" s="17" t="s">
        <v>12</v>
      </c>
      <c r="C9" s="17"/>
      <c r="D9" s="17"/>
      <c r="E9" s="11">
        <v>0</v>
      </c>
      <c r="F9" s="12"/>
    </row>
    <row r="10" spans="1:6" ht="21.75" customHeight="1">
      <c r="A10" s="6" t="s">
        <v>13</v>
      </c>
      <c r="B10" s="17" t="s">
        <v>14</v>
      </c>
      <c r="C10" s="17"/>
      <c r="D10" s="17"/>
      <c r="E10" s="11">
        <f>E11++E12+E13</f>
        <v>873.7</v>
      </c>
      <c r="F10" s="11">
        <v>509.1</v>
      </c>
    </row>
    <row r="11" spans="1:6" ht="21.75" customHeight="1">
      <c r="A11" s="6" t="s">
        <v>15</v>
      </c>
      <c r="B11" s="17" t="s">
        <v>16</v>
      </c>
      <c r="C11" s="17"/>
      <c r="D11" s="17"/>
      <c r="E11" s="11">
        <v>873.7</v>
      </c>
      <c r="F11" s="12">
        <v>509.1</v>
      </c>
    </row>
    <row r="12" spans="1:6" ht="21.75" customHeight="1">
      <c r="A12" s="6" t="s">
        <v>17</v>
      </c>
      <c r="B12" s="17" t="s">
        <v>18</v>
      </c>
      <c r="C12" s="17"/>
      <c r="D12" s="17"/>
      <c r="E12" s="11">
        <v>0</v>
      </c>
      <c r="F12" s="12">
        <v>0</v>
      </c>
    </row>
    <row r="13" spans="1:6" ht="21.75" customHeight="1">
      <c r="A13" s="6" t="s">
        <v>19</v>
      </c>
      <c r="B13" s="17" t="s">
        <v>20</v>
      </c>
      <c r="C13" s="17"/>
      <c r="D13" s="17"/>
      <c r="E13" s="11">
        <v>0</v>
      </c>
      <c r="F13" s="12">
        <v>0</v>
      </c>
    </row>
    <row r="14" spans="1:6" ht="21.75" customHeight="1">
      <c r="A14" s="6" t="s">
        <v>21</v>
      </c>
      <c r="B14" s="17" t="s">
        <v>22</v>
      </c>
      <c r="C14" s="17"/>
      <c r="D14" s="17"/>
      <c r="E14" s="11">
        <v>448.2</v>
      </c>
      <c r="F14" s="12">
        <v>0</v>
      </c>
    </row>
    <row r="15" spans="1:6" ht="21.75" customHeight="1">
      <c r="A15" s="6" t="s">
        <v>23</v>
      </c>
      <c r="B15" s="17" t="s">
        <v>24</v>
      </c>
      <c r="C15" s="17"/>
      <c r="D15" s="17"/>
      <c r="E15" s="11">
        <f>E16+E17+E18+E19</f>
        <v>3389.1</v>
      </c>
      <c r="F15" s="11">
        <f>F16+F17+F18+F19</f>
        <v>3096</v>
      </c>
    </row>
    <row r="16" spans="1:6" ht="21.75" customHeight="1">
      <c r="A16" s="6" t="s">
        <v>25</v>
      </c>
      <c r="B16" s="17" t="s">
        <v>26</v>
      </c>
      <c r="C16" s="17"/>
      <c r="D16" s="17"/>
      <c r="E16" s="11">
        <v>0</v>
      </c>
      <c r="F16" s="11">
        <v>0</v>
      </c>
    </row>
    <row r="17" spans="1:6" ht="21.75" customHeight="1">
      <c r="A17" s="6" t="s">
        <v>27</v>
      </c>
      <c r="B17" s="17" t="s">
        <v>28</v>
      </c>
      <c r="C17" s="17"/>
      <c r="D17" s="17"/>
      <c r="E17" s="11">
        <v>3297.4</v>
      </c>
      <c r="F17" s="11">
        <v>3096</v>
      </c>
    </row>
    <row r="18" spans="1:6" ht="21.75" customHeight="1">
      <c r="A18" s="6" t="s">
        <v>29</v>
      </c>
      <c r="B18" s="17" t="s">
        <v>30</v>
      </c>
      <c r="C18" s="17"/>
      <c r="D18" s="17"/>
      <c r="E18" s="11">
        <v>0</v>
      </c>
      <c r="F18" s="11">
        <v>0</v>
      </c>
    </row>
    <row r="19" spans="1:6" ht="21.75" customHeight="1">
      <c r="A19" s="6" t="s">
        <v>31</v>
      </c>
      <c r="B19" s="17" t="s">
        <v>32</v>
      </c>
      <c r="C19" s="17"/>
      <c r="D19" s="17"/>
      <c r="E19" s="11">
        <v>91.7</v>
      </c>
      <c r="F19" s="11">
        <v>0</v>
      </c>
    </row>
    <row r="20" spans="1:6" ht="21.75" customHeight="1">
      <c r="A20" s="18" t="s">
        <v>33</v>
      </c>
      <c r="B20" s="18"/>
      <c r="C20" s="18"/>
      <c r="D20" s="18"/>
      <c r="E20" s="13">
        <f>E22+E26+E28</f>
        <v>498.4</v>
      </c>
      <c r="F20" s="13">
        <f>F21+F22+F26+F27+F28</f>
        <v>0</v>
      </c>
    </row>
    <row r="21" spans="1:6" ht="21.75" customHeight="1">
      <c r="A21" s="6" t="s">
        <v>34</v>
      </c>
      <c r="B21" s="17" t="s">
        <v>35</v>
      </c>
      <c r="C21" s="17"/>
      <c r="D21" s="17"/>
      <c r="E21" s="11">
        <v>0</v>
      </c>
      <c r="F21" s="11">
        <v>0</v>
      </c>
    </row>
    <row r="22" spans="1:6" ht="21.75" customHeight="1">
      <c r="A22" s="6" t="s">
        <v>13</v>
      </c>
      <c r="B22" s="17" t="s">
        <v>36</v>
      </c>
      <c r="C22" s="17"/>
      <c r="D22" s="17"/>
      <c r="E22" s="11">
        <v>20.8</v>
      </c>
      <c r="F22" s="11">
        <v>0</v>
      </c>
    </row>
    <row r="23" spans="1:6" ht="21.75" customHeight="1">
      <c r="A23" s="6" t="s">
        <v>15</v>
      </c>
      <c r="B23" s="17" t="s">
        <v>37</v>
      </c>
      <c r="C23" s="17"/>
      <c r="D23" s="17"/>
      <c r="E23" s="11">
        <v>20.8</v>
      </c>
      <c r="F23" s="11"/>
    </row>
    <row r="24" spans="1:6" ht="21.75" customHeight="1">
      <c r="A24" s="6" t="s">
        <v>17</v>
      </c>
      <c r="B24" s="17" t="s">
        <v>38</v>
      </c>
      <c r="C24" s="17"/>
      <c r="D24" s="17"/>
      <c r="E24" s="11">
        <v>0</v>
      </c>
      <c r="F24" s="11">
        <v>0</v>
      </c>
    </row>
    <row r="25" spans="1:6" ht="21.75" customHeight="1">
      <c r="A25" s="6" t="s">
        <v>19</v>
      </c>
      <c r="B25" s="17" t="s">
        <v>39</v>
      </c>
      <c r="C25" s="17"/>
      <c r="D25" s="17"/>
      <c r="E25" s="11">
        <v>0</v>
      </c>
      <c r="F25" s="11">
        <v>0</v>
      </c>
    </row>
    <row r="26" spans="1:6" ht="21.75" customHeight="1">
      <c r="A26" s="6" t="s">
        <v>21</v>
      </c>
      <c r="B26" s="17" t="s">
        <v>40</v>
      </c>
      <c r="C26" s="17"/>
      <c r="D26" s="17"/>
      <c r="E26" s="11">
        <v>112.9</v>
      </c>
      <c r="F26" s="11">
        <v>0</v>
      </c>
    </row>
    <row r="27" spans="1:6" ht="21.75" customHeight="1">
      <c r="A27" s="6" t="s">
        <v>23</v>
      </c>
      <c r="B27" s="17" t="s">
        <v>41</v>
      </c>
      <c r="C27" s="17"/>
      <c r="D27" s="17"/>
      <c r="E27" s="11">
        <v>0</v>
      </c>
      <c r="F27" s="11">
        <v>0</v>
      </c>
    </row>
    <row r="28" spans="1:6" ht="21.75" customHeight="1">
      <c r="A28" s="6" t="s">
        <v>42</v>
      </c>
      <c r="B28" s="17" t="s">
        <v>43</v>
      </c>
      <c r="C28" s="17"/>
      <c r="D28" s="17"/>
      <c r="E28" s="11">
        <v>364.7</v>
      </c>
      <c r="F28" s="11">
        <v>0</v>
      </c>
    </row>
    <row r="29" spans="1:6" ht="21.75" customHeight="1">
      <c r="A29" s="6" t="s">
        <v>44</v>
      </c>
      <c r="B29" s="17" t="s">
        <v>54</v>
      </c>
      <c r="C29" s="17"/>
      <c r="D29" s="17"/>
      <c r="E29" s="11"/>
      <c r="F29" s="11"/>
    </row>
    <row r="30" ht="21.75" customHeight="1">
      <c r="A30" s="7"/>
    </row>
    <row r="31" spans="1:6" ht="21.75" customHeight="1">
      <c r="A31" s="8" t="s">
        <v>45</v>
      </c>
      <c r="E31" s="19" t="s">
        <v>46</v>
      </c>
      <c r="F31" s="19"/>
    </row>
    <row r="32" spans="1:6" ht="21.75" customHeight="1">
      <c r="A32" s="1" t="s">
        <v>47</v>
      </c>
      <c r="E32" s="19" t="s">
        <v>53</v>
      </c>
      <c r="F32" s="19"/>
    </row>
    <row r="33" ht="30.75" customHeight="1">
      <c r="A33" s="9" t="s">
        <v>52</v>
      </c>
    </row>
    <row r="34" ht="12.75" customHeight="1">
      <c r="A34" s="9" t="s">
        <v>48</v>
      </c>
    </row>
  </sheetData>
  <sheetProtection/>
  <mergeCells count="29">
    <mergeCell ref="B27:D27"/>
    <mergeCell ref="B28:D28"/>
    <mergeCell ref="B29:D29"/>
    <mergeCell ref="E31:F31"/>
    <mergeCell ref="E32:F32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A20:D20"/>
    <mergeCell ref="B9:D9"/>
    <mergeCell ref="B10:D10"/>
    <mergeCell ref="B11:D11"/>
    <mergeCell ref="B12:D12"/>
    <mergeCell ref="B13:D13"/>
    <mergeCell ref="B14:D14"/>
    <mergeCell ref="A1:G1"/>
    <mergeCell ref="A2:F2"/>
    <mergeCell ref="A3:F3"/>
    <mergeCell ref="B5:D5"/>
    <mergeCell ref="B7:D7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7">
      <selection activeCell="F25" sqref="F25"/>
    </sheetView>
  </sheetViews>
  <sheetFormatPr defaultColWidth="9.00390625" defaultRowHeight="21.75" customHeight="1"/>
  <cols>
    <col min="1" max="1" width="6.75390625" style="1" customWidth="1"/>
    <col min="2" max="3" width="9.125" style="1" customWidth="1"/>
    <col min="4" max="4" width="33.75390625" style="1" customWidth="1"/>
    <col min="5" max="6" width="12.625" style="1" customWidth="1"/>
    <col min="7" max="7" width="0.37109375" style="1" customWidth="1"/>
    <col min="8" max="9" width="9.125" style="1" customWidth="1"/>
    <col min="10" max="10" width="9.625" style="1" bestFit="1" customWidth="1"/>
    <col min="11" max="16384" width="9.125" style="1" customWidth="1"/>
  </cols>
  <sheetData>
    <row r="1" spans="1:7" ht="21.75" customHeight="1">
      <c r="A1" s="15" t="s">
        <v>49</v>
      </c>
      <c r="B1" s="15"/>
      <c r="C1" s="15"/>
      <c r="D1" s="15"/>
      <c r="E1" s="15"/>
      <c r="F1" s="15"/>
      <c r="G1" s="15"/>
    </row>
    <row r="2" spans="1:6" ht="21.75" customHeight="1">
      <c r="A2" s="15" t="s">
        <v>1</v>
      </c>
      <c r="B2" s="15"/>
      <c r="C2" s="15"/>
      <c r="D2" s="15"/>
      <c r="E2" s="15"/>
      <c r="F2" s="15"/>
    </row>
    <row r="3" spans="1:6" ht="21.75" customHeight="1">
      <c r="A3" s="15" t="s">
        <v>57</v>
      </c>
      <c r="B3" s="15"/>
      <c r="C3" s="15"/>
      <c r="D3" s="15"/>
      <c r="E3" s="15"/>
      <c r="F3" s="15"/>
    </row>
    <row r="4" ht="21.75" customHeight="1">
      <c r="F4" s="2" t="s">
        <v>2</v>
      </c>
    </row>
    <row r="5" spans="1:6" s="4" customFormat="1" ht="36" customHeight="1">
      <c r="A5" s="3" t="s">
        <v>3</v>
      </c>
      <c r="B5" s="16" t="s">
        <v>4</v>
      </c>
      <c r="C5" s="16"/>
      <c r="D5" s="16"/>
      <c r="E5" s="3" t="s">
        <v>5</v>
      </c>
      <c r="F5" s="3" t="s">
        <v>6</v>
      </c>
    </row>
    <row r="6" spans="1:6" ht="21.75" customHeight="1">
      <c r="A6" s="5" t="s">
        <v>7</v>
      </c>
      <c r="B6" s="5"/>
      <c r="C6" s="5"/>
      <c r="D6" s="5"/>
      <c r="E6" s="10">
        <f>E10+E14+E15</f>
        <v>2394.08</v>
      </c>
      <c r="F6" s="10">
        <v>319.06</v>
      </c>
    </row>
    <row r="7" spans="1:6" ht="21.75" customHeight="1">
      <c r="A7" s="6">
        <v>1</v>
      </c>
      <c r="B7" s="17" t="s">
        <v>8</v>
      </c>
      <c r="C7" s="17"/>
      <c r="D7" s="17"/>
      <c r="E7" s="11">
        <v>0</v>
      </c>
      <c r="F7" s="12">
        <v>0</v>
      </c>
    </row>
    <row r="8" spans="1:10" ht="21.75" customHeight="1">
      <c r="A8" s="6" t="s">
        <v>9</v>
      </c>
      <c r="B8" s="17" t="s">
        <v>10</v>
      </c>
      <c r="C8" s="17"/>
      <c r="D8" s="17"/>
      <c r="E8" s="11">
        <v>26</v>
      </c>
      <c r="F8" s="12">
        <v>0</v>
      </c>
      <c r="J8" s="14"/>
    </row>
    <row r="9" spans="1:6" ht="21.75" customHeight="1">
      <c r="A9" s="6" t="s">
        <v>11</v>
      </c>
      <c r="B9" s="17" t="s">
        <v>12</v>
      </c>
      <c r="C9" s="17"/>
      <c r="D9" s="17"/>
      <c r="E9" s="11">
        <v>0</v>
      </c>
      <c r="F9" s="12">
        <v>0</v>
      </c>
    </row>
    <row r="10" spans="1:6" ht="21.75" customHeight="1">
      <c r="A10" s="6" t="s">
        <v>13</v>
      </c>
      <c r="B10" s="17" t="s">
        <v>14</v>
      </c>
      <c r="C10" s="17"/>
      <c r="D10" s="17"/>
      <c r="E10" s="11">
        <v>581.52</v>
      </c>
      <c r="F10" s="11">
        <v>0</v>
      </c>
    </row>
    <row r="11" spans="1:6" ht="21.75" customHeight="1">
      <c r="A11" s="6" t="s">
        <v>15</v>
      </c>
      <c r="B11" s="17" t="s">
        <v>16</v>
      </c>
      <c r="C11" s="17"/>
      <c r="D11" s="17"/>
      <c r="E11" s="11">
        <v>581.52</v>
      </c>
      <c r="F11" s="12">
        <v>210.063</v>
      </c>
    </row>
    <row r="12" spans="1:6" ht="21.75" customHeight="1">
      <c r="A12" s="6" t="s">
        <v>17</v>
      </c>
      <c r="B12" s="17" t="s">
        <v>18</v>
      </c>
      <c r="C12" s="17"/>
      <c r="D12" s="17"/>
      <c r="E12" s="11">
        <v>0</v>
      </c>
      <c r="F12" s="12">
        <v>0</v>
      </c>
    </row>
    <row r="13" spans="1:6" ht="21.75" customHeight="1">
      <c r="A13" s="6" t="s">
        <v>19</v>
      </c>
      <c r="B13" s="17" t="s">
        <v>20</v>
      </c>
      <c r="C13" s="17"/>
      <c r="D13" s="17"/>
      <c r="E13" s="11">
        <v>0</v>
      </c>
      <c r="F13" s="12">
        <v>0</v>
      </c>
    </row>
    <row r="14" spans="1:6" ht="21.75" customHeight="1">
      <c r="A14" s="6" t="s">
        <v>21</v>
      </c>
      <c r="B14" s="17" t="s">
        <v>22</v>
      </c>
      <c r="C14" s="17"/>
      <c r="D14" s="17"/>
      <c r="E14" s="11">
        <v>905.74</v>
      </c>
      <c r="F14" s="12">
        <v>0</v>
      </c>
    </row>
    <row r="15" spans="1:6" ht="21.75" customHeight="1">
      <c r="A15" s="6" t="s">
        <v>23</v>
      </c>
      <c r="B15" s="17" t="s">
        <v>24</v>
      </c>
      <c r="C15" s="17"/>
      <c r="D15" s="17"/>
      <c r="E15" s="11">
        <f>E16+E17+E19</f>
        <v>906.8199999999999</v>
      </c>
      <c r="F15" s="11">
        <v>0</v>
      </c>
    </row>
    <row r="16" spans="1:10" ht="21.75" customHeight="1">
      <c r="A16" s="6" t="s">
        <v>25</v>
      </c>
      <c r="B16" s="17" t="s">
        <v>50</v>
      </c>
      <c r="C16" s="17"/>
      <c r="D16" s="17"/>
      <c r="E16" s="11">
        <v>160</v>
      </c>
      <c r="F16" s="11">
        <v>0</v>
      </c>
      <c r="J16" s="14"/>
    </row>
    <row r="17" spans="1:6" ht="21.75" customHeight="1">
      <c r="A17" s="6" t="s">
        <v>27</v>
      </c>
      <c r="B17" s="17" t="s">
        <v>28</v>
      </c>
      <c r="C17" s="17"/>
      <c r="D17" s="17"/>
      <c r="E17" s="11">
        <v>2.64</v>
      </c>
      <c r="F17" s="11">
        <v>0</v>
      </c>
    </row>
    <row r="18" spans="1:6" ht="21.75" customHeight="1">
      <c r="A18" s="6" t="s">
        <v>29</v>
      </c>
      <c r="B18" s="17" t="s">
        <v>51</v>
      </c>
      <c r="C18" s="17"/>
      <c r="D18" s="17"/>
      <c r="E18" s="11">
        <v>0</v>
      </c>
      <c r="F18" s="11">
        <v>0</v>
      </c>
    </row>
    <row r="19" spans="1:6" ht="21.75" customHeight="1">
      <c r="A19" s="6" t="s">
        <v>31</v>
      </c>
      <c r="B19" s="17" t="s">
        <v>32</v>
      </c>
      <c r="C19" s="17"/>
      <c r="D19" s="17"/>
      <c r="E19" s="11">
        <v>744.18</v>
      </c>
      <c r="F19" s="11">
        <v>109</v>
      </c>
    </row>
    <row r="20" spans="1:6" ht="21.75" customHeight="1">
      <c r="A20" s="18" t="s">
        <v>33</v>
      </c>
      <c r="B20" s="18"/>
      <c r="C20" s="18"/>
      <c r="D20" s="18"/>
      <c r="E20" s="13">
        <f>E21+E22+E28</f>
        <v>4002.59</v>
      </c>
      <c r="F20" s="13">
        <v>1590.7</v>
      </c>
    </row>
    <row r="21" spans="1:6" ht="22.5" customHeight="1">
      <c r="A21" s="6" t="s">
        <v>34</v>
      </c>
      <c r="B21" s="17" t="s">
        <v>35</v>
      </c>
      <c r="C21" s="17"/>
      <c r="D21" s="17"/>
      <c r="E21" s="11">
        <v>1239.63</v>
      </c>
      <c r="F21" s="11">
        <v>1590.7</v>
      </c>
    </row>
    <row r="22" spans="1:6" ht="21.75" customHeight="1">
      <c r="A22" s="6" t="s">
        <v>13</v>
      </c>
      <c r="B22" s="17" t="s">
        <v>36</v>
      </c>
      <c r="C22" s="17"/>
      <c r="D22" s="17"/>
      <c r="E22" s="11">
        <v>566.68</v>
      </c>
      <c r="F22" s="11">
        <v>0</v>
      </c>
    </row>
    <row r="23" spans="1:6" ht="21.75" customHeight="1">
      <c r="A23" s="6" t="s">
        <v>15</v>
      </c>
      <c r="B23" s="17" t="s">
        <v>37</v>
      </c>
      <c r="C23" s="17"/>
      <c r="D23" s="17"/>
      <c r="E23" s="11">
        <v>0</v>
      </c>
      <c r="F23" s="11">
        <v>0</v>
      </c>
    </row>
    <row r="24" spans="1:6" ht="21.75" customHeight="1">
      <c r="A24" s="6" t="s">
        <v>17</v>
      </c>
      <c r="B24" s="17" t="s">
        <v>38</v>
      </c>
      <c r="C24" s="17"/>
      <c r="D24" s="17"/>
      <c r="E24" s="11">
        <v>0</v>
      </c>
      <c r="F24" s="11">
        <v>0</v>
      </c>
    </row>
    <row r="25" spans="1:6" ht="21.75" customHeight="1">
      <c r="A25" s="6" t="s">
        <v>19</v>
      </c>
      <c r="B25" s="17" t="s">
        <v>39</v>
      </c>
      <c r="C25" s="17"/>
      <c r="D25" s="17"/>
      <c r="E25" s="11">
        <v>0</v>
      </c>
      <c r="F25" s="11">
        <v>0</v>
      </c>
    </row>
    <row r="26" spans="1:6" ht="21.75" customHeight="1">
      <c r="A26" s="6" t="s">
        <v>21</v>
      </c>
      <c r="B26" s="17" t="s">
        <v>40</v>
      </c>
      <c r="C26" s="17"/>
      <c r="D26" s="17"/>
      <c r="E26" s="11">
        <v>0</v>
      </c>
      <c r="F26" s="11">
        <v>0</v>
      </c>
    </row>
    <row r="27" spans="1:6" ht="21.75" customHeight="1">
      <c r="A27" s="6" t="s">
        <v>23</v>
      </c>
      <c r="B27" s="17" t="s">
        <v>41</v>
      </c>
      <c r="C27" s="17"/>
      <c r="D27" s="17"/>
      <c r="E27" s="11">
        <v>0</v>
      </c>
      <c r="F27" s="11">
        <v>0</v>
      </c>
    </row>
    <row r="28" spans="1:6" ht="21.75" customHeight="1">
      <c r="A28" s="6" t="s">
        <v>42</v>
      </c>
      <c r="B28" s="17" t="s">
        <v>43</v>
      </c>
      <c r="C28" s="17"/>
      <c r="D28" s="17"/>
      <c r="E28" s="11">
        <v>2196.28</v>
      </c>
      <c r="F28" s="11">
        <v>0</v>
      </c>
    </row>
    <row r="29" ht="21.75" customHeight="1">
      <c r="A29" s="7"/>
    </row>
    <row r="30" spans="1:6" ht="16.5" customHeight="1">
      <c r="A30" s="23" t="s">
        <v>45</v>
      </c>
      <c r="B30" s="23"/>
      <c r="C30" s="23"/>
      <c r="E30" s="19"/>
      <c r="F30" s="19"/>
    </row>
    <row r="31" spans="1:6" ht="17.25" customHeight="1">
      <c r="A31" s="24" t="s">
        <v>49</v>
      </c>
      <c r="B31" s="24"/>
      <c r="C31" s="24"/>
      <c r="D31" s="24"/>
      <c r="E31" s="19" t="s">
        <v>56</v>
      </c>
      <c r="F31" s="19"/>
    </row>
    <row r="32" ht="13.5" customHeight="1">
      <c r="A32" s="9"/>
    </row>
    <row r="33" spans="1:3" ht="12.75" customHeight="1">
      <c r="A33" s="20"/>
      <c r="B33" s="21"/>
      <c r="C33" s="21"/>
    </row>
    <row r="34" spans="1:3" ht="14.25" customHeight="1">
      <c r="A34" s="22"/>
      <c r="B34" s="21"/>
      <c r="C34" s="21"/>
    </row>
  </sheetData>
  <sheetProtection/>
  <mergeCells count="32">
    <mergeCell ref="A33:C33"/>
    <mergeCell ref="A34:C34"/>
    <mergeCell ref="B27:D27"/>
    <mergeCell ref="B28:D28"/>
    <mergeCell ref="E30:F30"/>
    <mergeCell ref="E31:F31"/>
    <mergeCell ref="A30:C30"/>
    <mergeCell ref="A31:D31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A20:D20"/>
    <mergeCell ref="B9:D9"/>
    <mergeCell ref="B10:D10"/>
    <mergeCell ref="B11:D11"/>
    <mergeCell ref="B12:D12"/>
    <mergeCell ref="B13:D13"/>
    <mergeCell ref="B14:D14"/>
    <mergeCell ref="A1:G1"/>
    <mergeCell ref="A2:F2"/>
    <mergeCell ref="A3:F3"/>
    <mergeCell ref="B5:D5"/>
    <mergeCell ref="B7:D7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2012-07-25T13:50:27Z</cp:lastPrinted>
  <dcterms:created xsi:type="dcterms:W3CDTF">2010-01-21T14:24:55Z</dcterms:created>
  <dcterms:modified xsi:type="dcterms:W3CDTF">2012-10-18T12:50:11Z</dcterms:modified>
  <cp:category/>
  <cp:version/>
  <cp:contentType/>
  <cp:contentStatus/>
</cp:coreProperties>
</file>